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初稿" sheetId="1" r:id="rId1"/>
    <sheet name="最终版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4" name="ID_E7B815F6376D4E79A2A881B55612A757" descr="28f906794f548534706b7b9170cb8b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0050" y="1165225"/>
          <a:ext cx="3752850" cy="5915025"/>
        </a:xfrm>
        <a:prstGeom prst="rect">
          <a:avLst/>
        </a:prstGeom>
      </xdr:spPr>
    </xdr:pic>
  </etc:cellImage>
  <etc:cellImage>
    <xdr:pic>
      <xdr:nvPicPr>
        <xdr:cNvPr id="15" name="ID_36563BFE77FB41CD92601831A94BD092" descr="966046a525cea62051dffa48248cab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0050" y="2403475"/>
          <a:ext cx="5191125" cy="5727700"/>
        </a:xfrm>
        <a:prstGeom prst="rect">
          <a:avLst/>
        </a:prstGeom>
      </xdr:spPr>
    </xdr:pic>
  </etc:cellImage>
  <etc:cellImage>
    <xdr:pic>
      <xdr:nvPicPr>
        <xdr:cNvPr id="17" name="ID_F0E14FDEFB3A48878668CBDED7DFC9DD" descr="9387263a65ebdfb17184d0cb99e7e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10050" y="3228975"/>
          <a:ext cx="3028950" cy="48641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<sst xmlns="http://schemas.openxmlformats.org/spreadsheetml/2006/main" count="56" uniqueCount="32">
  <si>
    <t>成都市公共卫生临床医疗中心
通用设备采购确认单（2026年）</t>
  </si>
  <si>
    <t>设备名称</t>
  </si>
  <si>
    <t>单位</t>
  </si>
  <si>
    <t>参数</t>
  </si>
  <si>
    <t>参考图片</t>
  </si>
  <si>
    <t>申请数量</t>
  </si>
  <si>
    <t>预算单价</t>
  </si>
  <si>
    <t>预算总价</t>
  </si>
  <si>
    <t>申请科室</t>
  </si>
  <si>
    <t>科室签字</t>
  </si>
  <si>
    <t>移动空调制冷一体机</t>
  </si>
  <si>
    <t>台</t>
  </si>
  <si>
    <t>匹数：2匹；定额电压/频率：220v/50Hz；功能：四挡风速独立除湿；冷暖类型：单冷；制冷量：≥4000W；循环风量：≥410m³/h；温度调节：16℃-30℃；控制方式：触摸式/遥控式；最大噪音：≤50dB（A）；移动空调方式：万向尺轮；冷凝水自动雾化；支持免排水，免打孔安装。</t>
  </si>
  <si>
    <t>药剂科</t>
  </si>
  <si>
    <t>要</t>
  </si>
  <si>
    <t>厨师机</t>
  </si>
  <si>
    <t>220V-50HZ；定额功率：2000W；档位：P+6档 ；搅拌桶容量：12L；搅拌桶材质：304不锈钢桶；配件：S型和面钩1个、搅拌桨1个、打蛋笼1个；功能：榨汁+和面功能。</t>
  </si>
  <si>
    <t>营养科</t>
  </si>
  <si>
    <t>冰箱</t>
  </si>
  <si>
    <t>总容积≥200L;噪音值≤40dB;能效等级2级及以上;耗电量≤0.66kW/24h;上下双开门;具有冷藏冷冻功能。</t>
  </si>
  <si>
    <t>呼吸内科住院</t>
  </si>
  <si>
    <t>取消</t>
  </si>
  <si>
    <t>耳鼻咽喉科门诊</t>
  </si>
  <si>
    <t>妇产科住院</t>
  </si>
  <si>
    <t>急诊内科</t>
  </si>
  <si>
    <t>后勤保障部</t>
  </si>
  <si>
    <t>合计</t>
  </si>
  <si>
    <t>/</t>
  </si>
  <si>
    <t>成都市公共卫生临床医疗中心
通用设备采购项目调研询价报价单</t>
  </si>
  <si>
    <t>序号</t>
  </si>
  <si>
    <t>单价报价（元）</t>
  </si>
  <si>
    <t>报价单位：
联系人：
联系电话：
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</si>
</sst>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0"/>
    </font>
    <font>
      <sz val="10"/>
      <name val="宋体"/>
      <charset val="134"/>
    </font>
    <font>
      <b/>
      <sz val="14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left" vertical="center" wrapText="1" shrinkToFit="1"/>
    </xf>
    <xf numFmtId="0" fontId="6" fillId="0" borderId="1" xfId="0" applyNumberFormat="1" applyFont="1" applyFill="1" applyBorder="1" applyAlignment="1" applyProtection="1">
      <alignment horizontal="left" vertical="center" shrinkToFi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opLeftCell="A3" workbookViewId="0">
      <selection activeCell="M7" sqref="M7"/>
    </sheetView>
  </sheetViews>
  <sheetFormatPr defaultColWidth="9" defaultRowHeight="13.5"/>
  <cols>
    <col min="1" max="1" width="17" customWidth="1"/>
    <col min="2" max="2" width="6.875" customWidth="1"/>
    <col min="3" max="3" width="34.875" customWidth="1"/>
    <col min="4" max="4" width="21.75" customWidth="1"/>
    <col min="8" max="8" width="15.375" customWidth="1"/>
    <col min="9" max="9" width="15.875" customWidth="1"/>
  </cols>
  <sheetData>
    <row r="1" ht="5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98" customHeight="1" spans="1:9">
      <c r="A3" s="6" t="s">
        <v>10</v>
      </c>
      <c r="B3" s="6" t="s">
        <v>11</v>
      </c>
      <c r="C3" s="6" t="s">
        <v>12</v>
      </c>
      <c r="D3" s="10" t="str">
        <f>_xlfn.DISPIMG("ID_E7B815F6376D4E79A2A881B55612A757",1)</f>
        <v>=DISPIMG("ID_E7B815F6376D4E79A2A881B55612A757",1)</v>
      </c>
      <c r="E3" s="11">
        <v>1</v>
      </c>
      <c r="F3" s="3">
        <v>6000</v>
      </c>
      <c r="G3" s="3">
        <f t="shared" ref="G3:G9" si="0">E3*F3</f>
        <v>6000</v>
      </c>
      <c r="H3" s="3" t="s">
        <v>13</v>
      </c>
      <c r="I3" s="5" t="s">
        <v>14</v>
      </c>
    </row>
    <row r="4" ht="65" customHeight="1" spans="1:9">
      <c r="A4" s="6" t="s">
        <v>15</v>
      </c>
      <c r="B4" s="6" t="s">
        <v>11</v>
      </c>
      <c r="C4" s="6" t="s">
        <v>16</v>
      </c>
      <c r="D4" s="10" t="str">
        <f>_xlfn.DISPIMG("ID_36563BFE77FB41CD92601831A94BD092",1)</f>
        <v>=DISPIMG("ID_36563BFE77FB41CD92601831A94BD092",1)</v>
      </c>
      <c r="E4" s="11">
        <v>1</v>
      </c>
      <c r="F4" s="3">
        <v>2000</v>
      </c>
      <c r="G4" s="3">
        <f t="shared" si="0"/>
        <v>2000</v>
      </c>
      <c r="H4" s="12" t="s">
        <v>17</v>
      </c>
      <c r="I4" s="5" t="s">
        <v>14</v>
      </c>
    </row>
    <row r="5" ht="65" customHeight="1" spans="1:9">
      <c r="A5" s="6" t="s">
        <v>18</v>
      </c>
      <c r="B5" s="6" t="s">
        <v>11</v>
      </c>
      <c r="C5" s="6" t="s">
        <v>19</v>
      </c>
      <c r="D5" s="7" t="str">
        <f>_xlfn.DISPIMG("ID_F0E14FDEFB3A48878668CBDED7DFC9DD",1)</f>
        <v>=DISPIMG("ID_F0E14FDEFB3A48878668CBDED7DFC9DD",1)</v>
      </c>
      <c r="E5" s="11">
        <v>1</v>
      </c>
      <c r="F5" s="3">
        <v>2000</v>
      </c>
      <c r="G5" s="3">
        <f t="shared" si="0"/>
        <v>2000</v>
      </c>
      <c r="H5" s="12" t="s">
        <v>20</v>
      </c>
      <c r="I5" s="5" t="s">
        <v>21</v>
      </c>
    </row>
    <row r="6" ht="65" customHeight="1" spans="1:9">
      <c r="A6" s="6"/>
      <c r="B6" s="6"/>
      <c r="C6" s="6"/>
      <c r="D6" s="7"/>
      <c r="E6" s="11">
        <v>1</v>
      </c>
      <c r="F6" s="3">
        <v>2000</v>
      </c>
      <c r="G6" s="3">
        <f t="shared" si="0"/>
        <v>2000</v>
      </c>
      <c r="H6" s="12" t="s">
        <v>22</v>
      </c>
      <c r="I6" s="5" t="s">
        <v>14</v>
      </c>
    </row>
    <row r="7" ht="65" customHeight="1" spans="1:9">
      <c r="A7" s="6"/>
      <c r="B7" s="6"/>
      <c r="C7" s="6"/>
      <c r="D7" s="7"/>
      <c r="E7" s="11">
        <v>1</v>
      </c>
      <c r="F7" s="3">
        <v>2000</v>
      </c>
      <c r="G7" s="3">
        <f t="shared" si="0"/>
        <v>2000</v>
      </c>
      <c r="H7" s="12" t="s">
        <v>23</v>
      </c>
      <c r="I7" s="5" t="s">
        <v>14</v>
      </c>
    </row>
    <row r="8" ht="65" customHeight="1" spans="1:9">
      <c r="A8" s="6"/>
      <c r="B8" s="6"/>
      <c r="C8" s="6"/>
      <c r="D8" s="7"/>
      <c r="E8" s="11">
        <v>2</v>
      </c>
      <c r="F8" s="3">
        <v>2000</v>
      </c>
      <c r="G8" s="3">
        <f t="shared" si="0"/>
        <v>4000</v>
      </c>
      <c r="H8" s="12" t="s">
        <v>24</v>
      </c>
      <c r="I8" s="5" t="s">
        <v>14</v>
      </c>
    </row>
    <row r="9" ht="42" customHeight="1" spans="1:9">
      <c r="A9" s="6"/>
      <c r="B9" s="6"/>
      <c r="C9" s="6"/>
      <c r="D9" s="7"/>
      <c r="E9" s="11">
        <v>6</v>
      </c>
      <c r="F9" s="3">
        <v>2000</v>
      </c>
      <c r="G9" s="3">
        <f t="shared" si="0"/>
        <v>12000</v>
      </c>
      <c r="H9" s="12" t="s">
        <v>25</v>
      </c>
      <c r="I9" s="5" t="s">
        <v>14</v>
      </c>
    </row>
    <row r="10" ht="55" customHeight="1" spans="1:9">
      <c r="A10" s="13" t="s">
        <v>26</v>
      </c>
      <c r="B10" s="13" t="s">
        <v>27</v>
      </c>
      <c r="C10" s="13" t="s">
        <v>27</v>
      </c>
      <c r="D10" s="13" t="s">
        <v>27</v>
      </c>
      <c r="E10" s="3">
        <f>SUM(E3:E9)</f>
        <v>13</v>
      </c>
      <c r="F10" s="3" t="s">
        <v>27</v>
      </c>
      <c r="G10" s="3">
        <f>SUM(G3:G9)</f>
        <v>30000</v>
      </c>
      <c r="H10" s="3" t="s">
        <v>27</v>
      </c>
      <c r="I10" s="5"/>
    </row>
  </sheetData>
  <mergeCells count="5">
    <mergeCell ref="A1:I1"/>
    <mergeCell ref="A5:A9"/>
    <mergeCell ref="B5:B9"/>
    <mergeCell ref="C5:C9"/>
    <mergeCell ref="D5:D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A6" sqref="A6:F6"/>
    </sheetView>
  </sheetViews>
  <sheetFormatPr defaultColWidth="9" defaultRowHeight="13.5" outlineLevelRow="5" outlineLevelCol="5"/>
  <cols>
    <col min="1" max="1" width="7.16666666666667" customWidth="1"/>
    <col min="2" max="2" width="17" customWidth="1"/>
    <col min="3" max="3" width="12" customWidth="1"/>
    <col min="4" max="4" width="66.375" customWidth="1"/>
    <col min="5" max="5" width="24.625" customWidth="1"/>
    <col min="6" max="6" width="15.25" customWidth="1"/>
  </cols>
  <sheetData>
    <row r="1" ht="52" customHeight="1" spans="1:6">
      <c r="A1" s="2" t="s">
        <v>28</v>
      </c>
      <c r="B1" s="2"/>
      <c r="C1" s="2"/>
      <c r="D1" s="2"/>
      <c r="E1" s="2"/>
      <c r="F1" s="2"/>
    </row>
    <row r="2" s="1" customFormat="1" ht="39" customHeight="1" spans="1:6">
      <c r="A2" s="3" t="s">
        <v>29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30</v>
      </c>
    </row>
    <row r="3" ht="100" customHeight="1" spans="1:6">
      <c r="A3" s="5">
        <v>1</v>
      </c>
      <c r="B3" s="6" t="s">
        <v>10</v>
      </c>
      <c r="C3" s="6" t="s">
        <v>11</v>
      </c>
      <c r="D3" s="6" t="s">
        <v>12</v>
      </c>
      <c r="E3" s="7" t="str">
        <f>_xlfn.DISPIMG("ID_E7B815F6376D4E79A2A881B55612A757",1)</f>
        <v>=DISPIMG("ID_E7B815F6376D4E79A2A881B55612A757",1)</v>
      </c>
      <c r="F3" s="3"/>
    </row>
    <row r="4" ht="100" customHeight="1" spans="1:6">
      <c r="A4" s="5">
        <v>2</v>
      </c>
      <c r="B4" s="6" t="s">
        <v>15</v>
      </c>
      <c r="C4" s="6" t="s">
        <v>11</v>
      </c>
      <c r="D4" s="6" t="s">
        <v>16</v>
      </c>
      <c r="E4" s="7" t="str">
        <f>_xlfn.DISPIMG("ID_36563BFE77FB41CD92601831A94BD092",1)</f>
        <v>=DISPIMG("ID_36563BFE77FB41CD92601831A94BD092",1)</v>
      </c>
      <c r="F4" s="3"/>
    </row>
    <row r="5" ht="100" customHeight="1" spans="1:6">
      <c r="A5" s="5">
        <v>3</v>
      </c>
      <c r="B5" s="6" t="s">
        <v>18</v>
      </c>
      <c r="C5" s="6" t="s">
        <v>11</v>
      </c>
      <c r="D5" s="6" t="s">
        <v>19</v>
      </c>
      <c r="E5" s="7" t="str">
        <f>_xlfn.DISPIMG("ID_F0E14FDEFB3A48878668CBDED7DFC9DD",1)</f>
        <v>=DISPIMG("ID_F0E14FDEFB3A48878668CBDED7DFC9DD",1)</v>
      </c>
      <c r="F5" s="3"/>
    </row>
    <row r="6" ht="98" customHeight="1" spans="1:6">
      <c r="A6" s="8" t="s">
        <v>31</v>
      </c>
      <c r="B6" s="9"/>
      <c r="C6" s="9"/>
      <c r="D6" s="9"/>
      <c r="E6" s="9"/>
      <c r="F6" s="9"/>
    </row>
  </sheetData>
  <mergeCells count="2">
    <mergeCell ref="A1:F1"/>
    <mergeCell ref="A6:F6"/>
  </mergeCells>
  <pageMargins left="0.196527777777778" right="0.118055555555556" top="0.196527777777778" bottom="0.314583333333333" header="0.118055555555556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初稿</vt:lpstr>
      <vt:lpstr>最终版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江小仙</cp:lastModifiedBy>
  <dcterms:created xsi:type="dcterms:W3CDTF">2023-05-12T11:15:00Z</dcterms:created>
  <dcterms:modified xsi:type="dcterms:W3CDTF">2026-03-13T03:35:52Z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451F0473E3C14F49B52DA484A7ADC4DF_12</vt:lpwstr>
  </property>
  <property fmtid="{D5CDD505-2E9C-101B-9397-08002B2CF9AE}" pid="4" name="CalculationRule">
    <vt:i4>0</vt:i4>
  </property>
</Properties>
</file>